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985"/>
  </bookViews>
  <sheets>
    <sheet name="Global Truss BOM" sheetId="1" r:id="rId1"/>
    <sheet name="Harken" sheetId="3" r:id="rId2"/>
    <sheet name="Lines" sheetId="4" r:id="rId3"/>
    <sheet name="McMaster" sheetId="6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4"/>
  <c r="F13"/>
  <c r="F10"/>
  <c r="F22" l="1"/>
  <c r="F16"/>
  <c r="F11"/>
  <c r="F12"/>
  <c r="F18"/>
  <c r="F19"/>
  <c r="F4"/>
  <c r="F5"/>
  <c r="F6"/>
  <c r="F7"/>
  <c r="F8"/>
  <c r="F3"/>
  <c r="F25" l="1"/>
</calcChain>
</file>

<file path=xl/sharedStrings.xml><?xml version="1.0" encoding="utf-8"?>
<sst xmlns="http://schemas.openxmlformats.org/spreadsheetml/2006/main" count="95" uniqueCount="87">
  <si>
    <t>Global Truss</t>
  </si>
  <si>
    <t>QTY</t>
  </si>
  <si>
    <t>Item</t>
  </si>
  <si>
    <t>Description</t>
  </si>
  <si>
    <t>SQ-4118</t>
  </si>
  <si>
    <t>SQ-4113</t>
  </si>
  <si>
    <t>8.20ft. (2.5m) SQUARE SEGMENT</t>
  </si>
  <si>
    <t>SQ-4114</t>
  </si>
  <si>
    <t>9.84ft. (3.0m) SQUARE SEGMENT</t>
  </si>
  <si>
    <t>SQ-4115</t>
  </si>
  <si>
    <t>11.48ft. (3.5m) SQUARE SEGMENT</t>
  </si>
  <si>
    <t>SQ-4116</t>
  </si>
  <si>
    <t>13.12ft. (4.0m) SQUARE SEGMENT</t>
  </si>
  <si>
    <t>SQ-4117</t>
  </si>
  <si>
    <t>14.76ft. (4.5m) SQUARE SEGMENT</t>
  </si>
  <si>
    <t>16.40ft. (5.0m) SQUARE SEGMENT</t>
  </si>
  <si>
    <t>SQ-4126</t>
  </si>
  <si>
    <t>1.64ft. (0.5m) 3 WAY 90 DEGREE CORNER</t>
  </si>
  <si>
    <t>1.64ft. (0.5m) 4 WAY 90 DEGREE CORNER</t>
  </si>
  <si>
    <t>SQ-4128</t>
  </si>
  <si>
    <t>Pro Clamp</t>
  </si>
  <si>
    <t>Heavy Duty Clamp</t>
  </si>
  <si>
    <t>Eye Clamp</t>
  </si>
  <si>
    <t>Heavy Duty Clamp With Eyebolt</t>
  </si>
  <si>
    <t>Weight</t>
  </si>
  <si>
    <t>Coupler</t>
  </si>
  <si>
    <t>DOUBLE ENDED CONICAL COUPLER FOR INTERCONNECTION.</t>
  </si>
  <si>
    <t>Total Weight</t>
  </si>
  <si>
    <t>ST-5050</t>
  </si>
  <si>
    <t>CORNER BRACE</t>
  </si>
  <si>
    <t>Totals</t>
  </si>
  <si>
    <t>2 WAY 90 DEGREE CORNER</t>
  </si>
  <si>
    <t>3 WAY T-JUNCTION</t>
  </si>
  <si>
    <t>SQ-4129</t>
  </si>
  <si>
    <t>SQ-4133</t>
  </si>
  <si>
    <t>4 WAY CROSS JUNCTION</t>
  </si>
  <si>
    <t>BASE PLATE 20X20A</t>
  </si>
  <si>
    <t>20" X 20" ALUMINUM BASE PLATE</t>
  </si>
  <si>
    <t>SQ-4121</t>
  </si>
  <si>
    <t>R27.3M</t>
  </si>
  <si>
    <t>27 mm Track Splice Link</t>
  </si>
  <si>
    <t>27 mm Car — Shackle, 2:1</t>
  </si>
  <si>
    <t>T2721B</t>
  </si>
  <si>
    <t>40 mm Soft-Attach Block</t>
  </si>
  <si>
    <t>E2730</t>
  </si>
  <si>
    <t>57 mm Block — Swivel, Cam Cleat</t>
  </si>
  <si>
    <t xml:space="preserve"> 27 mm ESP End Control — Dead End, 3:1, Set of 2 </t>
  </si>
  <si>
    <t>27 mm Low-Beam Pinstop Track — 3 m - 16.450 m Radius Horizontal Bend</t>
  </si>
  <si>
    <t>Mini Alum 2 In Wrap Around Clamp 220 Lbs Max</t>
  </si>
  <si>
    <t>GT Mini</t>
  </si>
  <si>
    <t>NER28V10008</t>
  </si>
  <si>
    <t>New England Ropes - V-100 5/16 in. - 8 mm, Color: Red</t>
  </si>
  <si>
    <t>New England Ropes - V-100 5/16 in. - 8 mm, Color: Blue</t>
  </si>
  <si>
    <t>New England Ropes - V-100 5/16 in. - 8 mm Color: Black</t>
  </si>
  <si>
    <t>New England Ropes - V-100 5/16 in. - 8 mm, Color: Green</t>
  </si>
  <si>
    <t>Ft</t>
  </si>
  <si>
    <t>Major Bend - 16.450m Radius Horizontal Bend</t>
  </si>
  <si>
    <t>NER21STASETS08</t>
  </si>
  <si>
    <t>New England Ropes - Sta-Set - Solid Color 5/16 in. - 8 mm, Color: Red</t>
  </si>
  <si>
    <t>Part #</t>
  </si>
  <si>
    <t>9246K45</t>
  </si>
  <si>
    <t>Multipurpose Aluminum (Alloy 6061), 1/4" Thick, 12" Width, 6' Length</t>
  </si>
  <si>
    <t>9246K13</t>
  </si>
  <si>
    <t>Multipurpose Aluminum (Alloy 6061), 1/4" Thick, 12" x 12"</t>
  </si>
  <si>
    <t>91771A587</t>
  </si>
  <si>
    <t>18-8 Stainless Steel Flat Head Phillips Machine Screw, 5/16"-18 Thread, 1-1/2" Length,s of 10</t>
  </si>
  <si>
    <t>91845A030</t>
  </si>
  <si>
    <t>18-8 Stainless Steel Hex Nut, 5/16"-18 Thread Size, 1/2" Width, 17/64" Height,s of 100</t>
  </si>
  <si>
    <t>92141A030</t>
  </si>
  <si>
    <t>18-8 Stainless Steel General Purpose Flat Washer, 5/16" Screw Size, 3/4" OD, .04"-.06" Thick,s of 100</t>
  </si>
  <si>
    <t>3001T54</t>
  </si>
  <si>
    <t>Galvanized Steel Jaw and Jaw Turnbuckle, 1/2"-13 Thread, 6" Maximum Adjustment, 2200 lb. Work Load Limit</t>
  </si>
  <si>
    <t>92146A030</t>
  </si>
  <si>
    <t>18-8 Stainless Steel Split Lock Washer, 5/16" Screw Size, .59" OD, .07" min Thick,s of 100</t>
  </si>
  <si>
    <t>2931A34</t>
  </si>
  <si>
    <t>Gen Purp Black Oxide High-Speed-Steel Jobbers' Drill Bit, 3/8", 5" Length Overall, 3.1" Drill Depth, 118 Degree Point</t>
  </si>
  <si>
    <t>8841A33</t>
  </si>
  <si>
    <t>Multi-Diameter Step Drill Bit, High-Speed-Steel, 8 Sizes, 9/16"-1", 7/16" Shank Diameter, 1/8" Max Thickness</t>
  </si>
  <si>
    <t>98125A443</t>
  </si>
  <si>
    <t>18-8 Stainless Steel Thick Flat Washer, 1/2" Screw Size, 1-1/16" OD, .17"-.2" Thick,s of 10</t>
  </si>
  <si>
    <t>92620A720</t>
  </si>
  <si>
    <t>Grade 8 Alloy Steel Hex Head Cap Screw, Zinc Yellow Plated, 1/2"-13 Thread, 2" Length, Fully Thrd,s of 5</t>
  </si>
  <si>
    <t>93827A245</t>
  </si>
  <si>
    <t>Ultra-Coated Grade 8 Steel Hex Nut, 1/2"-13 Thread Size, 3/4" Width, 7/16" Height,s of 25</t>
  </si>
  <si>
    <t>7610A25</t>
  </si>
  <si>
    <t>3M Aerosol Adhesive for Insulation, #78, 17.9 oz</t>
  </si>
  <si>
    <t>Qty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</si>
</sst>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Normal="100" workbookViewId="0">
      <selection activeCell="B4" sqref="B4"/>
    </sheetView>
  </sheetViews>
  <sheetFormatPr defaultRowHeight="15"/>
  <cols>
    <col min="1" max="1" width="18.28515625" bestFit="1" customWidth="1"/>
    <col min="2" max="2" width="18.28515625" customWidth="1"/>
    <col min="3" max="3" width="54.85546875" bestFit="1" customWidth="1"/>
    <col min="4" max="4" width="11.140625" bestFit="1" customWidth="1"/>
  </cols>
  <sheetData>
    <row r="1" spans="1:6">
      <c r="A1" t="s">
        <v>0</v>
      </c>
    </row>
    <row r="2" spans="1:6">
      <c r="A2" t="s">
        <v>2</v>
      </c>
      <c r="B2" t="s">
        <v>59</v>
      </c>
      <c r="C2" t="s">
        <v>3</v>
      </c>
      <c r="D2" t="s">
        <v>1</v>
      </c>
      <c r="E2" t="s">
        <v>24</v>
      </c>
      <c r="F2" t="s">
        <v>27</v>
      </c>
    </row>
    <row r="3" spans="1:6" hidden="1">
      <c r="A3" t="s">
        <v>5</v>
      </c>
      <c r="C3" t="s">
        <v>6</v>
      </c>
      <c r="E3">
        <v>36</v>
      </c>
      <c r="F3">
        <f>D3*E3</f>
        <v>0</v>
      </c>
    </row>
    <row r="4" spans="1:6">
      <c r="A4" t="s">
        <v>7</v>
      </c>
      <c r="B4">
        <v>54217</v>
      </c>
      <c r="C4" t="s">
        <v>8</v>
      </c>
      <c r="D4">
        <v>14</v>
      </c>
      <c r="E4">
        <v>42</v>
      </c>
      <c r="F4">
        <f>D4*E4</f>
        <v>588</v>
      </c>
    </row>
    <row r="5" spans="1:6">
      <c r="A5" t="s">
        <v>9</v>
      </c>
      <c r="B5">
        <v>54218</v>
      </c>
      <c r="C5" t="s">
        <v>10</v>
      </c>
      <c r="D5">
        <v>4</v>
      </c>
      <c r="E5">
        <v>48</v>
      </c>
      <c r="F5">
        <f>D5*E5</f>
        <v>192</v>
      </c>
    </row>
    <row r="6" spans="1:6">
      <c r="A6" t="s">
        <v>11</v>
      </c>
      <c r="B6">
        <v>54219</v>
      </c>
      <c r="C6" t="s">
        <v>12</v>
      </c>
      <c r="D6">
        <v>5</v>
      </c>
      <c r="E6">
        <v>55</v>
      </c>
      <c r="F6">
        <f>D6*E6</f>
        <v>275</v>
      </c>
    </row>
    <row r="7" spans="1:6">
      <c r="A7" t="s">
        <v>13</v>
      </c>
      <c r="B7">
        <v>54220</v>
      </c>
      <c r="C7" t="s">
        <v>14</v>
      </c>
      <c r="D7">
        <v>1</v>
      </c>
      <c r="E7">
        <v>60</v>
      </c>
      <c r="F7">
        <f>D7*E7</f>
        <v>60</v>
      </c>
    </row>
    <row r="8" spans="1:6">
      <c r="A8" t="s">
        <v>4</v>
      </c>
      <c r="B8">
        <v>52963</v>
      </c>
      <c r="C8" t="s">
        <v>15</v>
      </c>
      <c r="D8">
        <v>1</v>
      </c>
      <c r="E8">
        <v>70</v>
      </c>
      <c r="F8">
        <f>D8*E8</f>
        <v>70</v>
      </c>
    </row>
    <row r="10" spans="1:6">
      <c r="A10" t="s">
        <v>38</v>
      </c>
      <c r="B10">
        <v>54293</v>
      </c>
      <c r="C10" t="s">
        <v>31</v>
      </c>
      <c r="D10">
        <v>4</v>
      </c>
      <c r="E10">
        <v>15</v>
      </c>
      <c r="F10">
        <f>D10*E10</f>
        <v>60</v>
      </c>
    </row>
    <row r="11" spans="1:6" hidden="1">
      <c r="A11" t="s">
        <v>16</v>
      </c>
      <c r="C11" t="s">
        <v>17</v>
      </c>
      <c r="D11">
        <v>0</v>
      </c>
      <c r="E11">
        <v>21</v>
      </c>
      <c r="F11">
        <f>D11*E11</f>
        <v>0</v>
      </c>
    </row>
    <row r="12" spans="1:6" hidden="1">
      <c r="A12" t="s">
        <v>19</v>
      </c>
      <c r="C12" t="s">
        <v>18</v>
      </c>
      <c r="E12">
        <v>21</v>
      </c>
      <c r="F12">
        <f>D12*E12</f>
        <v>0</v>
      </c>
    </row>
    <row r="13" spans="1:6">
      <c r="A13" t="s">
        <v>33</v>
      </c>
      <c r="B13">
        <v>54295</v>
      </c>
      <c r="C13" t="s">
        <v>32</v>
      </c>
      <c r="D13">
        <v>4</v>
      </c>
      <c r="E13">
        <v>18</v>
      </c>
      <c r="F13">
        <f>D13*E13</f>
        <v>72</v>
      </c>
    </row>
    <row r="14" spans="1:6">
      <c r="A14" t="s">
        <v>34</v>
      </c>
      <c r="B14">
        <v>54297</v>
      </c>
      <c r="C14" t="s">
        <v>35</v>
      </c>
      <c r="D14">
        <v>4</v>
      </c>
      <c r="E14">
        <v>21</v>
      </c>
      <c r="F14">
        <f>D14*E14</f>
        <v>84</v>
      </c>
    </row>
    <row r="16" spans="1:6">
      <c r="A16" t="s">
        <v>25</v>
      </c>
      <c r="C16" t="s">
        <v>26</v>
      </c>
      <c r="D16">
        <v>0</v>
      </c>
      <c r="E16">
        <v>1</v>
      </c>
      <c r="F16">
        <f>D16*E16</f>
        <v>0</v>
      </c>
    </row>
    <row r="18" spans="1:6">
      <c r="A18" t="s">
        <v>20</v>
      </c>
      <c r="B18">
        <v>54298</v>
      </c>
      <c r="C18" t="s">
        <v>21</v>
      </c>
      <c r="D18">
        <v>8</v>
      </c>
      <c r="E18">
        <v>1</v>
      </c>
      <c r="F18">
        <f>D18*E18</f>
        <v>8</v>
      </c>
    </row>
    <row r="19" spans="1:6">
      <c r="A19" t="s">
        <v>22</v>
      </c>
      <c r="B19">
        <v>54299</v>
      </c>
      <c r="C19" t="s">
        <v>23</v>
      </c>
      <c r="D19">
        <v>8</v>
      </c>
      <c r="E19">
        <v>1</v>
      </c>
      <c r="F19">
        <f>D19*E19</f>
        <v>8</v>
      </c>
    </row>
    <row r="20" spans="1:6">
      <c r="A20" t="s">
        <v>49</v>
      </c>
      <c r="B20">
        <v>57843</v>
      </c>
      <c r="C20" t="s">
        <v>48</v>
      </c>
      <c r="D20">
        <v>12</v>
      </c>
      <c r="E20">
        <v>1</v>
      </c>
    </row>
    <row r="22" spans="1:6">
      <c r="A22" t="s">
        <v>28</v>
      </c>
      <c r="C22" t="s">
        <v>29</v>
      </c>
      <c r="D22">
        <v>8</v>
      </c>
      <c r="E22">
        <v>15</v>
      </c>
      <c r="F22">
        <f>D22*E22</f>
        <v>120</v>
      </c>
    </row>
    <row r="23" spans="1:6">
      <c r="A23" t="s">
        <v>36</v>
      </c>
      <c r="C23" t="s">
        <v>37</v>
      </c>
      <c r="D23">
        <v>4</v>
      </c>
      <c r="E23">
        <v>13.5</v>
      </c>
      <c r="F23">
        <f>D23*E23</f>
        <v>54</v>
      </c>
    </row>
    <row r="25" spans="1:6">
      <c r="A25" t="s">
        <v>30</v>
      </c>
      <c r="F25" s="1">
        <f>SUM(F3:F23)</f>
        <v>1591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31" sqref="B31"/>
    </sheetView>
  </sheetViews>
  <sheetFormatPr defaultRowHeight="15"/>
  <cols>
    <col min="2" max="2" width="68" bestFit="1" customWidth="1"/>
  </cols>
  <sheetData>
    <row r="1" spans="1:3">
      <c r="A1" t="s">
        <v>2</v>
      </c>
      <c r="B1" t="s">
        <v>3</v>
      </c>
      <c r="C1" t="s">
        <v>1</v>
      </c>
    </row>
    <row r="2" spans="1:3">
      <c r="A2" s="2" t="s">
        <v>39</v>
      </c>
      <c r="B2" t="s">
        <v>47</v>
      </c>
      <c r="C2">
        <v>4</v>
      </c>
    </row>
    <row r="3" spans="1:3">
      <c r="A3">
        <v>1528</v>
      </c>
      <c r="B3" t="s">
        <v>56</v>
      </c>
      <c r="C3">
        <v>4</v>
      </c>
    </row>
    <row r="4" spans="1:3">
      <c r="A4" s="2">
        <v>1619</v>
      </c>
      <c r="B4" t="s">
        <v>40</v>
      </c>
      <c r="C4">
        <v>3</v>
      </c>
    </row>
    <row r="5" spans="1:3">
      <c r="A5" s="2" t="s">
        <v>42</v>
      </c>
      <c r="B5" t="s">
        <v>41</v>
      </c>
      <c r="C5">
        <v>2</v>
      </c>
    </row>
    <row r="6" spans="1:3">
      <c r="A6" s="2" t="s">
        <v>44</v>
      </c>
      <c r="B6" t="s">
        <v>46</v>
      </c>
      <c r="C6">
        <v>1</v>
      </c>
    </row>
    <row r="7" spans="1:3">
      <c r="A7" s="2">
        <v>2149</v>
      </c>
      <c r="B7" t="s">
        <v>43</v>
      </c>
      <c r="C7">
        <v>6</v>
      </c>
    </row>
    <row r="8" spans="1:3">
      <c r="A8" s="2">
        <v>2615</v>
      </c>
      <c r="B8" t="s">
        <v>45</v>
      </c>
      <c r="C8">
        <v>3</v>
      </c>
    </row>
    <row r="9" spans="1:3">
      <c r="A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6"/>
  <sheetViews>
    <sheetView workbookViewId="0">
      <selection activeCell="B13" sqref="B13"/>
    </sheetView>
  </sheetViews>
  <sheetFormatPr defaultRowHeight="15"/>
  <cols>
    <col min="1" max="1" width="16" bestFit="1" customWidth="1"/>
    <col min="2" max="2" width="61.7109375" bestFit="1" customWidth="1"/>
    <col min="3" max="3" width="4" bestFit="1" customWidth="1"/>
  </cols>
  <sheetData>
    <row r="1" spans="1:3">
      <c r="C1" t="s">
        <v>55</v>
      </c>
    </row>
    <row r="2" spans="1:3">
      <c r="A2" t="s">
        <v>57</v>
      </c>
      <c r="B2" t="s">
        <v>58</v>
      </c>
      <c r="C2">
        <v>135</v>
      </c>
    </row>
    <row r="3" spans="1:3">
      <c r="A3" t="s">
        <v>50</v>
      </c>
      <c r="B3" t="s">
        <v>54</v>
      </c>
      <c r="C3">
        <v>135</v>
      </c>
    </row>
    <row r="4" spans="1:3">
      <c r="A4" t="s">
        <v>50</v>
      </c>
      <c r="B4" t="s">
        <v>51</v>
      </c>
      <c r="C4">
        <v>135</v>
      </c>
    </row>
    <row r="5" spans="1:3">
      <c r="A5" t="s">
        <v>50</v>
      </c>
      <c r="B5" t="s">
        <v>52</v>
      </c>
      <c r="C5">
        <v>68</v>
      </c>
    </row>
    <row r="6" spans="1:3">
      <c r="A6" t="s">
        <v>50</v>
      </c>
      <c r="B6" t="s">
        <v>53</v>
      </c>
      <c r="C6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34" sqref="B34"/>
    </sheetView>
  </sheetViews>
  <sheetFormatPr defaultRowHeight="15"/>
  <cols>
    <col min="1" max="1" width="10.28515625" bestFit="1" customWidth="1"/>
    <col min="2" max="2" width="105.140625" bestFit="1" customWidth="1"/>
  </cols>
  <sheetData>
    <row r="1" spans="1:3">
      <c r="A1" t="s">
        <v>59</v>
      </c>
      <c r="B1" t="s">
        <v>3</v>
      </c>
      <c r="C1" t="s">
        <v>86</v>
      </c>
    </row>
    <row r="2" spans="1:3">
      <c r="A2" t="s">
        <v>60</v>
      </c>
      <c r="B2" t="s">
        <v>61</v>
      </c>
      <c r="C2">
        <v>2</v>
      </c>
    </row>
    <row r="3" spans="1:3">
      <c r="A3" t="s">
        <v>62</v>
      </c>
      <c r="B3" t="s">
        <v>63</v>
      </c>
      <c r="C3">
        <v>1</v>
      </c>
    </row>
    <row r="4" spans="1:3">
      <c r="A4" t="s">
        <v>64</v>
      </c>
      <c r="B4" t="s">
        <v>65</v>
      </c>
      <c r="C4">
        <v>10</v>
      </c>
    </row>
    <row r="5" spans="1:3">
      <c r="A5" t="s">
        <v>66</v>
      </c>
      <c r="B5" t="s">
        <v>67</v>
      </c>
      <c r="C5">
        <v>1</v>
      </c>
    </row>
    <row r="6" spans="1:3">
      <c r="A6" t="s">
        <v>68</v>
      </c>
      <c r="B6" t="s">
        <v>69</v>
      </c>
      <c r="C6">
        <v>1</v>
      </c>
    </row>
    <row r="7" spans="1:3">
      <c r="A7" t="s">
        <v>70</v>
      </c>
      <c r="B7" t="s">
        <v>71</v>
      </c>
      <c r="C7">
        <v>4</v>
      </c>
    </row>
    <row r="8" spans="1:3">
      <c r="A8" t="s">
        <v>72</v>
      </c>
      <c r="B8" t="s">
        <v>73</v>
      </c>
      <c r="C8">
        <v>1</v>
      </c>
    </row>
    <row r="9" spans="1:3">
      <c r="A9" t="s">
        <v>74</v>
      </c>
      <c r="B9" t="s">
        <v>75</v>
      </c>
      <c r="C9">
        <v>3</v>
      </c>
    </row>
    <row r="10" spans="1:3">
      <c r="A10" t="s">
        <v>76</v>
      </c>
      <c r="B10" t="s">
        <v>77</v>
      </c>
      <c r="C10">
        <v>1</v>
      </c>
    </row>
    <row r="11" spans="1:3">
      <c r="A11" t="s">
        <v>78</v>
      </c>
      <c r="B11" t="s">
        <v>79</v>
      </c>
      <c r="C11">
        <v>2</v>
      </c>
    </row>
    <row r="12" spans="1:3">
      <c r="A12" t="s">
        <v>80</v>
      </c>
      <c r="B12" t="s">
        <v>81</v>
      </c>
      <c r="C12">
        <v>3</v>
      </c>
    </row>
    <row r="13" spans="1:3">
      <c r="A13" t="s">
        <v>82</v>
      </c>
      <c r="B13" t="s">
        <v>83</v>
      </c>
      <c r="C13">
        <v>1</v>
      </c>
    </row>
    <row r="14" spans="1:3">
      <c r="A14" t="s">
        <v>84</v>
      </c>
      <c r="B14" t="s">
        <v>85</v>
      </c>
      <c r="C1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Global Truss BOM</vt:lpstr>
      <vt:lpstr>Harken</vt:lpstr>
      <vt:lpstr>Lines</vt:lpstr>
      <vt:lpstr>McMaster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TMayer</dc:creator>
  <cp:lastModifiedBy>tmayer</cp:lastModifiedBy>
  <dcterms:created xsi:type="dcterms:W3CDTF">2013-08-28T20:41:59Z</dcterms:created>
  <dcterms:modified xsi:type="dcterms:W3CDTF">2013-09-24T19:18:00Z</dcterms:modified>
</cp:coreProperties>
</file>